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<sst xmlns="http://schemas.openxmlformats.org/spreadsheetml/2006/main" count="92" uniqueCount="74">
  <si>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Odstupanja</t>
  </si>
  <si>
    <t>Ukupan iznos utrošenih sredstava</t>
  </si>
  <si>
    <t>Prilozi fizičkih lica političkom subjektu</t>
  </si>
  <si>
    <t>Prilozi pravnih lica i međunarodnih političkih udruženja političkom subjektu</t>
  </si>
  <si>
    <t>Sopstvena sredstva</t>
  </si>
  <si>
    <t>Krediti banaka pod tržišnim uslovima</t>
  </si>
  <si>
    <t xml:space="preserve">Izborno jemstvo </t>
  </si>
  <si>
    <t>DSS</t>
  </si>
  <si>
    <t>SRS</t>
  </si>
  <si>
    <t>SPS - PUPS - JS</t>
  </si>
  <si>
    <t>0.00</t>
  </si>
  <si>
    <t>Ukupni trošak po stavci</t>
  </si>
  <si>
    <t>Izveštaj ne postoji na sajtu Agencije za borbu protiv korupcije</t>
  </si>
  <si>
    <t>Pregled prihoda i rashoda stranaka u kampanji za izbor odbornika u Skupštinu Niš</t>
  </si>
  <si>
    <t>SNS</t>
  </si>
  <si>
    <t>DS</t>
  </si>
  <si>
    <t>PREOKRET</t>
  </si>
  <si>
    <t>DVERI</t>
  </si>
  <si>
    <t>REFORMISTIČKA STRANKA</t>
  </si>
  <si>
    <t>GRUPA GRAĐANA BOLJE</t>
  </si>
  <si>
    <t>POKRET RADNIKA I SELJAKA</t>
  </si>
  <si>
    <t>KOMUNISTIČKA PARTIJA</t>
  </si>
  <si>
    <t>ROMSKA STRANKA JEDINSTVO</t>
  </si>
  <si>
    <t>UDRUŽENI SRPSKI POKRET</t>
  </si>
  <si>
    <t>Ukupan iznos sredstava primljenih iz budžeta grada Niša</t>
  </si>
  <si>
    <t>Vraćeno u budžet grada Niša</t>
  </si>
  <si>
    <r>
      <t xml:space="preserve">Registar - </t>
    </r>
    <r>
      <rPr>
        <b/>
        <sz val="12"/>
        <color indexed="10"/>
        <rFont val="Arial"/>
        <family val="2"/>
      </rPr>
      <t>2.128.015,53</t>
    </r>
    <r>
      <rPr>
        <b/>
        <sz val="12"/>
        <rFont val="Arial"/>
        <family val="2"/>
      </rPr>
      <t xml:space="preserve"> Izveštaj - 1.998.215,53 Razlika kod izbornog materijala</t>
    </r>
  </si>
  <si>
    <r>
      <t xml:space="preserve">Izveštaj - 170.382,96 Registar - </t>
    </r>
    <r>
      <rPr>
        <b/>
        <sz val="12"/>
        <color indexed="10"/>
        <rFont val="Arial"/>
        <family val="2"/>
      </rPr>
      <t>183.858,48</t>
    </r>
  </si>
  <si>
    <t>LECI</t>
  </si>
  <si>
    <t>BROŠURE</t>
  </si>
  <si>
    <t>NOVINE</t>
  </si>
  <si>
    <t>PLAKATI</t>
  </si>
  <si>
    <t>BILBORDI</t>
  </si>
  <si>
    <t>DRUGI PROMO MATERIJAL</t>
  </si>
  <si>
    <t>DRUGI TROŠAK DISTRIBUCIJE</t>
  </si>
  <si>
    <t>MITING</t>
  </si>
  <si>
    <t>KONVENCIJA</t>
  </si>
  <si>
    <t>DRUGI TIPOVI JAVNIH MANIFESTACIJA</t>
  </si>
  <si>
    <t>KONFERENCIJA ZA ŠTAMPU</t>
  </si>
  <si>
    <t>TV SPOT</t>
  </si>
  <si>
    <t>TV OGLAS</t>
  </si>
  <si>
    <t>TV - ZAKUPLJENI TERMINI</t>
  </si>
  <si>
    <t>RADIO OGLAS</t>
  </si>
  <si>
    <t>RADIO ZAKUPLJENI TERMINI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</si>
  <si>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</si>
  <si>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</si>
  <si>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</si>
  <si>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</si>
  <si>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</si>
  <si>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</si>
  <si>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>KOMUNALNI I REŽIJSKI TROŠKOVI</t>
  </si>
  <si>
    <t>ZAKUP POSEBNOG PROSTORA U KAMPANJI</t>
  </si>
  <si>
    <t>TROŠKOVI KOMUNIKACIJE</t>
  </si>
  <si>
    <t>TROŠKOVI DODATNOG ANGAŽOVANJA</t>
  </si>
  <si>
    <t>ANGAŽOVANJE MARKETINŠKE AGENCIJE</t>
  </si>
  <si>
    <t>JAVNOMNJENJSKA ISTRAŽIVANJA</t>
  </si>
  <si>
    <t>OSTALI NEPOMENUTI TROŠKOVI</t>
  </si>
  <si>
    <t xml:space="preserve">OPREMA </t>
  </si>
  <si>
    <t>UKUPNI TROŠAK</t>
  </si>
  <si>
    <t>Pregled troškova kampanje za izbor odbornika u Skupštinu grada Niša po budžetskim stavkama</t>
  </si>
  <si>
    <t>SPS-PUPS-JS</t>
  </si>
  <si>
    <t>UKUPNI TROŠAK PO STAVCI</t>
  </si>
  <si>
    <r>
      <t xml:space="preserve">REFORMISTIČKA STRANKA - </t>
    </r>
    <r>
      <rPr>
        <b/>
        <sz val="12"/>
        <color indexed="10"/>
        <rFont val="Arial"/>
        <family val="2"/>
      </rPr>
      <t>Izveštaj ne postoji na sajtu Agencije za borbu protiv korupcije</t>
    </r>
  </si>
  <si>
    <r>
      <t xml:space="preserve">GRUPA GRAĐANA BOLJE - </t>
    </r>
    <r>
      <rPr>
        <b/>
        <sz val="12"/>
        <color indexed="10"/>
        <rFont val="Arial"/>
        <family val="2"/>
      </rPr>
      <t>Izveštaj ne postoji na sajtu Agencije za borbu protiv korupcije</t>
    </r>
  </si>
  <si>
    <r>
      <t xml:space="preserve">POKRET RADNIKA I SELJAKA - </t>
    </r>
    <r>
      <rPr>
        <b/>
        <sz val="12"/>
        <color indexed="10"/>
        <rFont val="Arial"/>
        <family val="2"/>
      </rPr>
      <t xml:space="preserve">Izveštaj ne postoji na sajtu Agencije za borbu protiv korupcije </t>
    </r>
  </si>
  <si>
    <r>
      <t xml:space="preserve">KOMUNISTIČKA PARTIJA - </t>
    </r>
    <r>
      <rPr>
        <b/>
        <sz val="12"/>
        <color indexed="10"/>
        <rFont val="Arial"/>
        <family val="2"/>
      </rPr>
      <t>Izveštaj ne postoji na sajtu Agencije za borbu protiv korupcije</t>
    </r>
  </si>
  <si>
    <r>
      <t xml:space="preserve">ROMSKA STRANKA JEDINSTVO - </t>
    </r>
    <r>
      <rPr>
        <b/>
        <sz val="12"/>
        <color indexed="10"/>
        <rFont val="Arial"/>
        <family val="2"/>
      </rPr>
      <t>Izveštaj ne postoji na sajtu Agencije za borbu protiv korupcije</t>
    </r>
  </si>
  <si>
    <r>
      <t xml:space="preserve">UDRUŽENI SRPSKI POKRET - </t>
    </r>
    <r>
      <rPr>
        <b/>
        <sz val="12"/>
        <color indexed="10"/>
        <rFont val="Arial"/>
        <family val="2"/>
      </rPr>
      <t>Izveštaj ne postoji na sajtu Agencije za borbu protiv korupcije</t>
    </r>
  </si>
  <si>
    <t>URS (G17+)</t>
  </si>
  <si>
    <t>149,916,00</t>
  </si>
  <si>
    <t>579.800,00 - Registar (U izveštaju nisu sabrani letak 1i2)</t>
  </si>
  <si>
    <r>
      <t>Izveštaj - 130.980,00         Registar -</t>
    </r>
    <r>
      <rPr>
        <b/>
        <sz val="12"/>
        <color indexed="10"/>
        <rFont val="Arial"/>
        <family val="2"/>
      </rPr>
      <t xml:space="preserve"> 392.940</t>
    </r>
  </si>
  <si>
    <t>63,012,00</t>
  </si>
  <si>
    <t>Registar - 1.896,00              Izveštaj - 1.696,00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</si>
</sst>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1" fillId="36" borderId="12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0" width="30.7109375" style="0" customWidth="1"/>
  </cols>
  <sheetData>
    <row r="1" spans="1:10" ht="45" customHeight="1">
      <c r="A1" s="14" t="s">
        <v>13</v>
      </c>
      <c r="B1" s="15"/>
      <c r="C1" s="15"/>
      <c r="D1" s="15"/>
      <c r="E1" s="15"/>
      <c r="F1" s="16"/>
      <c r="G1" s="17"/>
      <c r="H1" s="15"/>
      <c r="I1" s="15"/>
      <c r="J1" s="15"/>
    </row>
    <row r="2" spans="1:10" ht="45" customHeight="1">
      <c r="A2" s="18"/>
      <c r="B2" s="19" t="s">
        <v>0</v>
      </c>
      <c r="C2" s="19" t="s">
        <v>1</v>
      </c>
      <c r="D2" s="19" t="s">
        <v>24</v>
      </c>
      <c r="E2" s="19" t="s">
        <v>25</v>
      </c>
      <c r="F2" s="19" t="s">
        <v>2</v>
      </c>
      <c r="G2" s="20" t="s">
        <v>3</v>
      </c>
      <c r="H2" s="19" t="s">
        <v>4</v>
      </c>
      <c r="I2" s="19" t="s">
        <v>5</v>
      </c>
      <c r="J2" s="19" t="s">
        <v>6</v>
      </c>
    </row>
    <row r="3" spans="1:10" ht="45" customHeight="1">
      <c r="A3" s="21" t="s">
        <v>14</v>
      </c>
      <c r="B3" s="3"/>
      <c r="C3" s="3" t="s">
        <v>26</v>
      </c>
      <c r="D3" s="2">
        <v>2155358.57</v>
      </c>
      <c r="E3" s="2">
        <v>27343.04</v>
      </c>
      <c r="F3" s="2"/>
      <c r="G3" s="4"/>
      <c r="H3" s="2"/>
      <c r="I3" s="2"/>
      <c r="J3" s="2"/>
    </row>
    <row r="4" spans="1:10" ht="45" customHeight="1">
      <c r="A4" s="21" t="s">
        <v>15</v>
      </c>
      <c r="B4" s="3"/>
      <c r="C4" s="3">
        <v>5886678.93</v>
      </c>
      <c r="D4" s="2">
        <v>1919424.15</v>
      </c>
      <c r="E4" s="2" t="s">
        <v>10</v>
      </c>
      <c r="F4" s="2">
        <v>2014550</v>
      </c>
      <c r="G4" s="2"/>
      <c r="H4" s="2">
        <v>352000</v>
      </c>
      <c r="I4" s="2"/>
      <c r="J4" s="2"/>
    </row>
    <row r="5" spans="1:10" ht="45" customHeight="1">
      <c r="A5" s="21" t="s">
        <v>68</v>
      </c>
      <c r="B5" s="3"/>
      <c r="C5" s="3">
        <v>3251796.42</v>
      </c>
      <c r="D5" s="2">
        <v>1447555.31</v>
      </c>
      <c r="E5" s="2" t="s">
        <v>10</v>
      </c>
      <c r="F5" s="2"/>
      <c r="G5" s="2"/>
      <c r="H5" s="2"/>
      <c r="I5" s="2"/>
      <c r="J5" s="2" t="s">
        <v>69</v>
      </c>
    </row>
    <row r="6" spans="1:10" ht="45" customHeight="1">
      <c r="A6" s="21" t="s">
        <v>9</v>
      </c>
      <c r="B6" s="3"/>
      <c r="C6" s="3">
        <v>4537535.4</v>
      </c>
      <c r="D6" s="2">
        <v>1329588</v>
      </c>
      <c r="E6" s="2" t="s">
        <v>10</v>
      </c>
      <c r="F6" s="2">
        <v>20300</v>
      </c>
      <c r="G6" s="2">
        <v>1000000</v>
      </c>
      <c r="H6" s="2"/>
      <c r="I6" s="2"/>
      <c r="J6" s="2">
        <v>149916</v>
      </c>
    </row>
    <row r="7" spans="1:10" ht="45" customHeight="1">
      <c r="A7" s="21" t="s">
        <v>7</v>
      </c>
      <c r="B7" s="3"/>
      <c r="C7" s="3">
        <v>1127080</v>
      </c>
      <c r="D7" s="2">
        <v>621784</v>
      </c>
      <c r="E7" s="2" t="s">
        <v>10</v>
      </c>
      <c r="F7" s="2">
        <v>743416</v>
      </c>
      <c r="G7" s="2"/>
      <c r="H7" s="2"/>
      <c r="I7" s="2"/>
      <c r="J7" s="2">
        <v>149916</v>
      </c>
    </row>
    <row r="8" spans="1:10" ht="45" customHeight="1">
      <c r="A8" s="21" t="s">
        <v>16</v>
      </c>
      <c r="B8" s="3"/>
      <c r="C8" s="3">
        <v>621962</v>
      </c>
      <c r="D8" s="2">
        <v>621784.84</v>
      </c>
      <c r="E8" s="2" t="s">
        <v>10</v>
      </c>
      <c r="F8" s="13">
        <v>100000</v>
      </c>
      <c r="G8" s="2"/>
      <c r="H8" s="2"/>
      <c r="I8" s="2"/>
      <c r="J8" s="2"/>
    </row>
    <row r="9" spans="1:10" ht="45" customHeight="1">
      <c r="A9" s="21" t="s">
        <v>17</v>
      </c>
      <c r="B9" s="3"/>
      <c r="C9" s="3">
        <v>183684.66</v>
      </c>
      <c r="D9" s="2">
        <v>149916</v>
      </c>
      <c r="E9" s="2" t="s">
        <v>10</v>
      </c>
      <c r="F9" s="2">
        <v>184500</v>
      </c>
      <c r="G9" s="2"/>
      <c r="H9" s="2"/>
      <c r="I9" s="2"/>
      <c r="J9" s="2">
        <v>149916</v>
      </c>
    </row>
    <row r="10" spans="1:10" ht="45" customHeight="1">
      <c r="A10" s="21" t="s">
        <v>8</v>
      </c>
      <c r="B10" s="3"/>
      <c r="C10" s="3" t="s">
        <v>27</v>
      </c>
      <c r="D10" s="2">
        <v>149916</v>
      </c>
      <c r="E10" s="2" t="s">
        <v>10</v>
      </c>
      <c r="F10" s="2"/>
      <c r="G10" s="2"/>
      <c r="H10" s="2">
        <v>33942.48</v>
      </c>
      <c r="I10" s="2"/>
      <c r="J10" s="2">
        <v>149916</v>
      </c>
    </row>
    <row r="11" spans="1:10" ht="45" customHeight="1">
      <c r="A11" s="21" t="s">
        <v>18</v>
      </c>
      <c r="B11" s="3" t="s">
        <v>12</v>
      </c>
      <c r="C11" s="3"/>
      <c r="D11" s="2"/>
      <c r="E11" s="2"/>
      <c r="F11" s="2"/>
      <c r="G11" s="2"/>
      <c r="H11" s="2"/>
      <c r="I11" s="2"/>
      <c r="J11" s="2"/>
    </row>
    <row r="12" spans="1:10" ht="45" customHeight="1">
      <c r="A12" s="21" t="s">
        <v>19</v>
      </c>
      <c r="B12" s="3" t="s">
        <v>12</v>
      </c>
      <c r="C12" s="3"/>
      <c r="D12" s="2"/>
      <c r="E12" s="2"/>
      <c r="F12" s="2"/>
      <c r="G12" s="2"/>
      <c r="H12" s="2"/>
      <c r="I12" s="2"/>
      <c r="J12" s="2"/>
    </row>
    <row r="13" spans="1:10" ht="45" customHeight="1">
      <c r="A13" s="22" t="s">
        <v>20</v>
      </c>
      <c r="B13" s="23" t="s">
        <v>12</v>
      </c>
      <c r="C13" s="23"/>
      <c r="D13" s="6"/>
      <c r="E13" s="6"/>
      <c r="F13" s="6"/>
      <c r="G13" s="6"/>
      <c r="H13" s="6"/>
      <c r="I13" s="6"/>
      <c r="J13" s="6"/>
    </row>
    <row r="14" spans="1:10" s="7" customFormat="1" ht="45" customHeight="1">
      <c r="A14" s="21" t="s">
        <v>21</v>
      </c>
      <c r="B14" s="3" t="s">
        <v>12</v>
      </c>
      <c r="C14" s="24"/>
      <c r="D14" s="24"/>
      <c r="E14" s="24"/>
      <c r="F14" s="24"/>
      <c r="G14" s="24"/>
      <c r="H14" s="24"/>
      <c r="I14" s="24"/>
      <c r="J14" s="24"/>
    </row>
    <row r="15" spans="1:10" s="5" customFormat="1" ht="45" customHeight="1">
      <c r="A15" s="21" t="s">
        <v>22</v>
      </c>
      <c r="B15" s="3" t="s">
        <v>12</v>
      </c>
      <c r="C15" s="3"/>
      <c r="D15" s="3"/>
      <c r="E15" s="3"/>
      <c r="F15" s="3"/>
      <c r="G15" s="3"/>
      <c r="H15" s="3"/>
      <c r="I15" s="3"/>
      <c r="J15" s="3"/>
    </row>
    <row r="16" spans="1:10" s="5" customFormat="1" ht="45" customHeight="1">
      <c r="A16" s="21" t="s">
        <v>23</v>
      </c>
      <c r="B16" s="3" t="s">
        <v>12</v>
      </c>
      <c r="C16" s="3"/>
      <c r="D16" s="3"/>
      <c r="E16" s="3"/>
      <c r="F16" s="3"/>
      <c r="G16" s="3"/>
      <c r="H16" s="3"/>
      <c r="I16" s="3"/>
      <c r="J16" s="3"/>
    </row>
    <row r="17" spans="1:10" s="5" customFormat="1" ht="45" customHeight="1">
      <c r="A17" s="21" t="s">
        <v>11</v>
      </c>
      <c r="B17" s="3"/>
      <c r="C17" s="3"/>
      <c r="D17" s="3">
        <f>SUM(D3:D16)</f>
        <v>8395326.87</v>
      </c>
      <c r="E17" s="3">
        <f>SUM(E3:E16)</f>
        <v>27343.04</v>
      </c>
      <c r="F17" s="3">
        <f>SUM(F4:F16)</f>
        <v>3062766</v>
      </c>
      <c r="G17" s="3">
        <f>SUM(G6:G16)</f>
        <v>1000000</v>
      </c>
      <c r="H17" s="3">
        <f>SUM(H4:H16)</f>
        <v>385942.48</v>
      </c>
      <c r="I17" s="3"/>
      <c r="J17" s="3">
        <f>SUM(J6:J16)</f>
        <v>599664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6" width="35.7109375" style="0" customWidth="1"/>
  </cols>
  <sheetData>
    <row r="1" spans="1:16" ht="45" customHeight="1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45" customHeight="1">
      <c r="A2" s="10"/>
      <c r="B2" s="11" t="s">
        <v>14</v>
      </c>
      <c r="C2" s="11" t="s">
        <v>15</v>
      </c>
      <c r="D2" s="11" t="s">
        <v>68</v>
      </c>
      <c r="E2" s="11" t="s">
        <v>60</v>
      </c>
      <c r="F2" s="11" t="s">
        <v>7</v>
      </c>
      <c r="G2" s="11" t="s">
        <v>16</v>
      </c>
      <c r="H2" s="11" t="s">
        <v>17</v>
      </c>
      <c r="I2" s="11" t="s">
        <v>8</v>
      </c>
      <c r="J2" s="11" t="s">
        <v>62</v>
      </c>
      <c r="K2" s="11" t="s">
        <v>63</v>
      </c>
      <c r="L2" s="11" t="s">
        <v>64</v>
      </c>
      <c r="M2" s="11" t="s">
        <v>65</v>
      </c>
      <c r="N2" s="11" t="s">
        <v>66</v>
      </c>
      <c r="O2" s="11" t="s">
        <v>67</v>
      </c>
      <c r="P2" s="11" t="s">
        <v>61</v>
      </c>
    </row>
    <row r="3" spans="1:16" ht="45" customHeight="1">
      <c r="A3" s="1" t="s">
        <v>28</v>
      </c>
      <c r="B3" s="3" t="s">
        <v>70</v>
      </c>
      <c r="C3" s="3">
        <v>278834</v>
      </c>
      <c r="D3" s="3">
        <v>62658</v>
      </c>
      <c r="E3" s="3">
        <v>208441</v>
      </c>
      <c r="F3" s="3">
        <v>68425</v>
      </c>
      <c r="G3" s="3">
        <v>62500</v>
      </c>
      <c r="H3" s="3">
        <v>19788</v>
      </c>
      <c r="I3" s="3">
        <v>37075.6</v>
      </c>
      <c r="J3" s="5"/>
      <c r="K3" s="3"/>
      <c r="L3" s="5"/>
      <c r="M3" s="5"/>
      <c r="N3" s="3"/>
      <c r="O3" s="5"/>
      <c r="P3" s="5"/>
    </row>
    <row r="4" spans="1:16" ht="45" customHeight="1">
      <c r="A4" s="1" t="s">
        <v>29</v>
      </c>
      <c r="B4" s="5"/>
      <c r="C4" s="3">
        <v>306564</v>
      </c>
      <c r="D4" s="5"/>
      <c r="E4" s="5"/>
      <c r="F4" s="5"/>
      <c r="G4" s="5"/>
      <c r="H4" s="3"/>
      <c r="I4" s="5"/>
      <c r="J4" s="3"/>
      <c r="K4" s="5"/>
      <c r="L4" s="5"/>
      <c r="M4" s="5"/>
      <c r="N4" s="5"/>
      <c r="O4" s="5"/>
      <c r="P4" s="3">
        <f>SUM(C4:O4)</f>
        <v>306564</v>
      </c>
    </row>
    <row r="5" spans="1:16" ht="45" customHeight="1">
      <c r="A5" s="1" t="s">
        <v>30</v>
      </c>
      <c r="B5" s="5"/>
      <c r="C5" s="5"/>
      <c r="D5" s="5"/>
      <c r="E5" s="5"/>
      <c r="F5" s="3">
        <v>49560</v>
      </c>
      <c r="G5" s="5"/>
      <c r="H5" s="5"/>
      <c r="I5" s="3">
        <v>29990.88</v>
      </c>
      <c r="J5" s="5"/>
      <c r="K5" s="5"/>
      <c r="L5" s="5"/>
      <c r="M5" s="5"/>
      <c r="N5" s="5"/>
      <c r="O5" s="5"/>
      <c r="P5" s="3">
        <f>SUM(F5:O5)</f>
        <v>79550.88</v>
      </c>
    </row>
    <row r="6" spans="1:16" ht="45" customHeight="1">
      <c r="A6" s="1" t="s">
        <v>31</v>
      </c>
      <c r="B6" s="3">
        <v>162840</v>
      </c>
      <c r="C6" s="3">
        <v>285493.5</v>
      </c>
      <c r="D6" s="3"/>
      <c r="E6" s="5"/>
      <c r="F6" s="3">
        <v>8496</v>
      </c>
      <c r="G6" s="3">
        <v>92500</v>
      </c>
      <c r="H6" s="3">
        <v>56200</v>
      </c>
      <c r="I6" s="5" t="s">
        <v>72</v>
      </c>
      <c r="J6" s="3"/>
      <c r="K6" s="3"/>
      <c r="L6" s="5"/>
      <c r="M6" s="5"/>
      <c r="N6" s="5"/>
      <c r="O6" s="5"/>
      <c r="P6" s="3">
        <f>SUM(B6:O6)</f>
        <v>605529.5</v>
      </c>
    </row>
    <row r="7" spans="1:16" ht="45" customHeight="1">
      <c r="A7" s="1" t="s">
        <v>32</v>
      </c>
      <c r="B7" s="3"/>
      <c r="C7" s="3">
        <v>446861.08</v>
      </c>
      <c r="D7" s="3">
        <v>1711566.42</v>
      </c>
      <c r="E7" s="3">
        <v>44934.4</v>
      </c>
      <c r="F7" s="3">
        <v>181000</v>
      </c>
      <c r="G7" s="5"/>
      <c r="H7" s="3"/>
      <c r="I7" s="5"/>
      <c r="J7" s="3"/>
      <c r="K7" s="3"/>
      <c r="L7" s="5"/>
      <c r="M7" s="5"/>
      <c r="N7" s="3"/>
      <c r="O7" s="5"/>
      <c r="P7" s="3">
        <f>SUM(C7:O7)</f>
        <v>2384361.9</v>
      </c>
    </row>
    <row r="8" spans="1:16" ht="45" customHeight="1">
      <c r="A8" s="1" t="s">
        <v>33</v>
      </c>
      <c r="B8" s="3">
        <v>291974</v>
      </c>
      <c r="C8" s="3">
        <v>1947892.05</v>
      </c>
      <c r="D8" s="3">
        <v>343678</v>
      </c>
      <c r="E8" s="3">
        <v>20161</v>
      </c>
      <c r="F8" s="3">
        <v>67643</v>
      </c>
      <c r="G8" s="5"/>
      <c r="H8" s="5"/>
      <c r="I8" s="5"/>
      <c r="J8" s="3"/>
      <c r="K8" s="3"/>
      <c r="L8" s="5"/>
      <c r="M8" s="5"/>
      <c r="N8" s="5"/>
      <c r="O8" s="5"/>
      <c r="P8" s="3">
        <f>SUM(B8:O8)</f>
        <v>2671348.05</v>
      </c>
    </row>
    <row r="9" spans="1:16" ht="45" customHeight="1">
      <c r="A9" s="1" t="s">
        <v>34</v>
      </c>
      <c r="B9" s="5"/>
      <c r="C9" s="3">
        <v>55755</v>
      </c>
      <c r="D9" s="5"/>
      <c r="E9" s="3">
        <v>58105</v>
      </c>
      <c r="F9" s="5"/>
      <c r="G9" s="5"/>
      <c r="H9" s="5"/>
      <c r="I9" s="5"/>
      <c r="J9" s="3"/>
      <c r="K9" s="5"/>
      <c r="L9" s="5"/>
      <c r="M9" s="5"/>
      <c r="N9" s="5"/>
      <c r="O9" s="5"/>
      <c r="P9" s="3">
        <f>SUM(C9:O9)</f>
        <v>113860</v>
      </c>
    </row>
    <row r="10" spans="1:16" ht="45" customHeight="1">
      <c r="A10" s="1" t="s">
        <v>35</v>
      </c>
      <c r="B10" s="3">
        <v>23600</v>
      </c>
      <c r="C10" s="5"/>
      <c r="D10" s="3"/>
      <c r="E10" s="3">
        <v>285403</v>
      </c>
      <c r="F10" s="5"/>
      <c r="G10" s="5"/>
      <c r="H10" s="5"/>
      <c r="I10" s="5"/>
      <c r="J10" s="5"/>
      <c r="K10" s="3"/>
      <c r="L10" s="5"/>
      <c r="M10" s="5"/>
      <c r="N10" s="5"/>
      <c r="O10" s="5"/>
      <c r="P10" s="3">
        <f>SUM(B10:O10)</f>
        <v>309003</v>
      </c>
    </row>
    <row r="11" spans="1:16" ht="45" customHeight="1">
      <c r="A11" s="1" t="s">
        <v>36</v>
      </c>
      <c r="B11" s="5"/>
      <c r="C11" s="3">
        <v>149328</v>
      </c>
      <c r="D11" s="3"/>
      <c r="E11" s="5"/>
      <c r="F11" s="3">
        <v>35400</v>
      </c>
      <c r="G11" s="3">
        <v>160800</v>
      </c>
      <c r="H11" s="5"/>
      <c r="I11" s="5"/>
      <c r="J11" s="5"/>
      <c r="K11" s="5"/>
      <c r="L11" s="5"/>
      <c r="M11" s="5"/>
      <c r="N11" s="5"/>
      <c r="O11" s="5"/>
      <c r="P11" s="3">
        <f>SUM(C11:O11)</f>
        <v>345528</v>
      </c>
    </row>
    <row r="12" spans="1:16" ht="45" customHeight="1">
      <c r="A12" s="1" t="s">
        <v>37</v>
      </c>
      <c r="B12" s="5"/>
      <c r="C12" s="5"/>
      <c r="D12" s="5"/>
      <c r="E12" s="5"/>
      <c r="F12" s="3"/>
      <c r="G12" s="3">
        <v>45312</v>
      </c>
      <c r="H12" s="5"/>
      <c r="I12" s="5"/>
      <c r="J12" s="3"/>
      <c r="K12" s="5"/>
      <c r="L12" s="5"/>
      <c r="M12" s="5"/>
      <c r="N12" s="5"/>
      <c r="O12" s="5"/>
      <c r="P12" s="3">
        <f>SUM(G12:O12)</f>
        <v>45312</v>
      </c>
    </row>
    <row r="13" spans="1:16" ht="45" customHeight="1">
      <c r="A13" s="1" t="s">
        <v>38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45" customHeight="1">
      <c r="A14" s="1" t="s">
        <v>39</v>
      </c>
      <c r="B14" s="3">
        <v>776440</v>
      </c>
      <c r="C14" s="3">
        <v>1924131.04</v>
      </c>
      <c r="D14" s="3">
        <v>828124</v>
      </c>
      <c r="E14" s="5"/>
      <c r="F14" s="3">
        <v>622520</v>
      </c>
      <c r="G14" s="3">
        <v>31860</v>
      </c>
      <c r="H14" s="3"/>
      <c r="I14" s="5"/>
      <c r="J14" s="3"/>
      <c r="K14" s="12"/>
      <c r="L14" s="5"/>
      <c r="M14" s="5"/>
      <c r="N14" s="5"/>
      <c r="O14" s="5"/>
      <c r="P14" s="3">
        <f>SUM(B14:O14)</f>
        <v>4183075.04</v>
      </c>
    </row>
    <row r="15" spans="1:16" ht="45" customHeight="1">
      <c r="A15" s="1" t="s">
        <v>40</v>
      </c>
      <c r="B15" s="5"/>
      <c r="C15" s="5"/>
      <c r="D15" s="5"/>
      <c r="E15" s="5"/>
      <c r="F15" s="5"/>
      <c r="G15" s="5"/>
      <c r="H15" s="5"/>
      <c r="I15" s="5"/>
      <c r="J15" s="5"/>
      <c r="K15" s="3"/>
      <c r="L15" s="5"/>
      <c r="M15" s="5"/>
      <c r="N15" s="5"/>
      <c r="O15" s="5"/>
      <c r="P15" s="5"/>
    </row>
    <row r="16" spans="1:16" ht="45" customHeight="1">
      <c r="A16" s="1" t="s">
        <v>41</v>
      </c>
      <c r="B16" s="3"/>
      <c r="C16" s="5"/>
      <c r="D16" s="5"/>
      <c r="E16" s="3">
        <v>3602953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3">
        <f>SUM(E16:O16)</f>
        <v>3602953</v>
      </c>
    </row>
    <row r="17" spans="1:16" ht="45" customHeight="1">
      <c r="A17" s="1" t="s">
        <v>42</v>
      </c>
      <c r="B17" s="5"/>
      <c r="C17" s="5"/>
      <c r="D17" s="5"/>
      <c r="E17" s="5"/>
      <c r="F17" s="3"/>
      <c r="G17" s="5"/>
      <c r="H17" s="3"/>
      <c r="I17" s="5"/>
      <c r="J17" s="5"/>
      <c r="K17" s="5"/>
      <c r="L17" s="5"/>
      <c r="M17" s="5"/>
      <c r="N17" s="5"/>
      <c r="O17" s="5"/>
      <c r="P17" s="5"/>
    </row>
    <row r="18" spans="1:16" ht="45" customHeight="1">
      <c r="A18" s="1" t="s">
        <v>43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45" customHeight="1">
      <c r="A19" s="1" t="s">
        <v>44</v>
      </c>
      <c r="B19" s="5"/>
      <c r="C19" s="5"/>
      <c r="D19" s="5"/>
      <c r="E19" s="5" t="s">
        <v>71</v>
      </c>
      <c r="F19" s="5"/>
      <c r="G19" s="5"/>
      <c r="H19" s="5"/>
      <c r="I19" s="5"/>
      <c r="J19" s="3"/>
      <c r="K19" s="3"/>
      <c r="L19" s="5"/>
      <c r="M19" s="5"/>
      <c r="N19" s="5"/>
      <c r="O19" s="5"/>
      <c r="P19" s="5"/>
    </row>
    <row r="20" spans="1:16" ht="45" customHeight="1">
      <c r="A20" s="1" t="s">
        <v>45</v>
      </c>
      <c r="B20" s="5"/>
      <c r="C20" s="5"/>
      <c r="D20" s="5"/>
      <c r="E20" s="5"/>
      <c r="F20" s="5"/>
      <c r="G20" s="5"/>
      <c r="H20" s="5"/>
      <c r="I20" s="5"/>
      <c r="J20" s="3"/>
      <c r="K20" s="3"/>
      <c r="L20" s="5"/>
      <c r="M20" s="5"/>
      <c r="N20" s="5"/>
      <c r="O20" s="5"/>
      <c r="P20" s="5"/>
    </row>
    <row r="21" spans="1:16" ht="45" customHeight="1">
      <c r="A21" s="1" t="s">
        <v>46</v>
      </c>
      <c r="B21" s="5"/>
      <c r="C21" s="5"/>
      <c r="D21" s="5"/>
      <c r="E21" s="5"/>
      <c r="F21" s="5"/>
      <c r="G21" s="5"/>
      <c r="H21" s="5"/>
      <c r="I21" s="5"/>
      <c r="J21" s="3"/>
      <c r="K21" s="5"/>
      <c r="L21" s="5"/>
      <c r="M21" s="5"/>
      <c r="N21" s="5"/>
      <c r="O21" s="5"/>
      <c r="P21" s="5"/>
    </row>
    <row r="22" spans="1:16" ht="45" customHeight="1">
      <c r="A22" s="1" t="s">
        <v>47</v>
      </c>
      <c r="B22" s="3"/>
      <c r="C22" s="3">
        <v>64900</v>
      </c>
      <c r="D22" s="5"/>
      <c r="E22" s="5"/>
      <c r="F22" s="5"/>
      <c r="G22" s="5"/>
      <c r="H22" s="5"/>
      <c r="I22" s="5"/>
      <c r="J22" s="5"/>
      <c r="K22" s="3"/>
      <c r="L22" s="5"/>
      <c r="M22" s="5"/>
      <c r="N22" s="5"/>
      <c r="O22" s="5"/>
      <c r="P22" s="3">
        <f>SUM(C22:O22)</f>
        <v>64900</v>
      </c>
    </row>
    <row r="23" spans="1:16" ht="45" customHeight="1">
      <c r="A23" s="1" t="s">
        <v>48</v>
      </c>
      <c r="B23" s="3">
        <v>290900</v>
      </c>
      <c r="C23" s="3">
        <v>297520</v>
      </c>
      <c r="D23" s="3">
        <v>67800</v>
      </c>
      <c r="E23" s="3">
        <v>30900</v>
      </c>
      <c r="F23" s="3">
        <v>92140</v>
      </c>
      <c r="G23" s="3">
        <v>228990</v>
      </c>
      <c r="H23" s="3">
        <v>92890</v>
      </c>
      <c r="I23" s="3">
        <v>53780</v>
      </c>
      <c r="J23" s="3"/>
      <c r="K23" s="3"/>
      <c r="L23" s="5"/>
      <c r="M23" s="5"/>
      <c r="N23" s="5"/>
      <c r="O23" s="5"/>
      <c r="P23" s="3">
        <f>SUM(B23:O23)</f>
        <v>1154920</v>
      </c>
    </row>
    <row r="24" spans="1:16" ht="45" customHeight="1">
      <c r="A24" s="1" t="s">
        <v>49</v>
      </c>
      <c r="B24" s="5"/>
      <c r="C24" s="5"/>
      <c r="D24" s="5"/>
      <c r="E24" s="3">
        <v>46226</v>
      </c>
      <c r="F24" s="3"/>
      <c r="G24" s="5"/>
      <c r="H24" s="3"/>
      <c r="I24" s="5"/>
      <c r="J24" s="3"/>
      <c r="K24" s="5"/>
      <c r="L24" s="5"/>
      <c r="M24" s="5"/>
      <c r="N24" s="5"/>
      <c r="O24" s="5"/>
      <c r="P24" s="3">
        <f>SUM(E24:O24)</f>
        <v>46226</v>
      </c>
    </row>
    <row r="25" spans="1:16" ht="45" customHeight="1">
      <c r="A25" s="1" t="s">
        <v>50</v>
      </c>
      <c r="B25" s="3"/>
      <c r="C25" s="5"/>
      <c r="D25" s="5"/>
      <c r="E25" s="3">
        <v>90450</v>
      </c>
      <c r="F25" s="5"/>
      <c r="G25" s="5"/>
      <c r="H25" s="3"/>
      <c r="I25" s="5"/>
      <c r="J25" s="3"/>
      <c r="K25" s="5"/>
      <c r="L25" s="5"/>
      <c r="M25" s="5"/>
      <c r="N25" s="5"/>
      <c r="O25" s="5"/>
      <c r="P25" s="3">
        <f>SUM(E25:O25)</f>
        <v>90450</v>
      </c>
    </row>
    <row r="26" spans="1:16" ht="45" customHeight="1">
      <c r="A26" s="1" t="s">
        <v>51</v>
      </c>
      <c r="B26" s="5"/>
      <c r="C26" s="3">
        <v>23600</v>
      </c>
      <c r="D26" s="5"/>
      <c r="E26" s="5"/>
      <c r="F26" s="5"/>
      <c r="G26" s="5"/>
      <c r="H26" s="3"/>
      <c r="I26" s="5"/>
      <c r="J26" s="3"/>
      <c r="K26" s="5"/>
      <c r="L26" s="5"/>
      <c r="M26" s="5"/>
      <c r="N26" s="5"/>
      <c r="O26" s="5"/>
      <c r="P26" s="3">
        <f>SUM(C26:O26)</f>
        <v>23600</v>
      </c>
    </row>
    <row r="27" spans="1:16" ht="45" customHeight="1">
      <c r="A27" s="1" t="s">
        <v>52</v>
      </c>
      <c r="B27" s="3"/>
      <c r="C27" s="5"/>
      <c r="D27" s="3">
        <v>237970</v>
      </c>
      <c r="E27" s="3">
        <v>16543</v>
      </c>
      <c r="F27" s="5"/>
      <c r="G27" s="5"/>
      <c r="H27" s="3">
        <v>11790.7</v>
      </c>
      <c r="I27" s="5"/>
      <c r="J27" s="3"/>
      <c r="K27" s="3"/>
      <c r="L27" s="5"/>
      <c r="M27" s="5"/>
      <c r="N27" s="3"/>
      <c r="O27" s="5"/>
      <c r="P27" s="3">
        <f>SUM(D27:O27)</f>
        <v>266303.7</v>
      </c>
    </row>
    <row r="28" spans="1:16" ht="45" customHeight="1">
      <c r="A28" s="1" t="s">
        <v>53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45" customHeight="1">
      <c r="A29" s="1" t="s">
        <v>54</v>
      </c>
      <c r="B29" s="3"/>
      <c r="C29" s="5"/>
      <c r="D29" s="5"/>
      <c r="E29" s="5"/>
      <c r="F29" s="5"/>
      <c r="G29" s="5"/>
      <c r="H29" s="5"/>
      <c r="I29" s="5"/>
      <c r="J29" s="5"/>
      <c r="K29" s="3"/>
      <c r="L29" s="5"/>
      <c r="M29" s="5"/>
      <c r="N29" s="3"/>
      <c r="O29" s="5"/>
      <c r="P29" s="5"/>
    </row>
    <row r="30" spans="1:16" ht="45" customHeight="1">
      <c r="A30" s="1" t="s">
        <v>55</v>
      </c>
      <c r="B30" s="5"/>
      <c r="C30" s="5"/>
      <c r="D30" s="5"/>
      <c r="E30" s="5"/>
      <c r="F30" s="5"/>
      <c r="G30" s="5"/>
      <c r="H30" s="5"/>
      <c r="I30" s="5"/>
      <c r="J30" s="3"/>
      <c r="K30" s="5"/>
      <c r="L30" s="5"/>
      <c r="M30" s="5"/>
      <c r="N30" s="5"/>
      <c r="O30" s="5"/>
      <c r="P30" s="5"/>
    </row>
    <row r="31" spans="1:16" ht="45" customHeight="1">
      <c r="A31" s="1" t="s">
        <v>56</v>
      </c>
      <c r="B31" s="3">
        <v>2461.53</v>
      </c>
      <c r="C31" s="3">
        <v>105800.26</v>
      </c>
      <c r="D31" s="3"/>
      <c r="E31" s="3">
        <v>2439</v>
      </c>
      <c r="F31" s="5" t="s">
        <v>73</v>
      </c>
      <c r="G31" s="5"/>
      <c r="H31" s="3">
        <v>3015.96</v>
      </c>
      <c r="I31" s="5"/>
      <c r="J31" s="3"/>
      <c r="K31" s="3"/>
      <c r="L31" s="5"/>
      <c r="M31" s="5"/>
      <c r="N31" s="3"/>
      <c r="O31" s="5"/>
      <c r="P31" s="5"/>
    </row>
    <row r="32" spans="1:16" ht="45" customHeight="1">
      <c r="A32" s="1" t="s">
        <v>57</v>
      </c>
      <c r="B32" s="3"/>
      <c r="C32" s="5"/>
      <c r="D32" s="5"/>
      <c r="E32" s="5"/>
      <c r="F32" s="5"/>
      <c r="G32" s="5"/>
      <c r="H32" s="5"/>
      <c r="I32" s="5"/>
      <c r="J32" s="3"/>
      <c r="K32" s="5"/>
      <c r="L32" s="5"/>
      <c r="M32" s="5"/>
      <c r="N32" s="5"/>
      <c r="O32" s="5"/>
      <c r="P32" s="5"/>
    </row>
    <row r="33" spans="1:16" ht="45" customHeight="1">
      <c r="A33" s="1" t="s">
        <v>58</v>
      </c>
      <c r="B33" s="3"/>
      <c r="C33" s="3">
        <f>SUM(C3:C32)</f>
        <v>5886678.93</v>
      </c>
      <c r="D33" s="3">
        <f>SUM(D3:D32)</f>
        <v>3251796.42</v>
      </c>
      <c r="E33" s="5"/>
      <c r="F33" s="3"/>
      <c r="G33" s="3">
        <f>SUM(G3:G32)</f>
        <v>621962</v>
      </c>
      <c r="H33" s="3">
        <f>SUM(H3:H32)</f>
        <v>183684.66</v>
      </c>
      <c r="I33" s="3">
        <f>SUM(I3:I32)</f>
        <v>120846.48</v>
      </c>
      <c r="J33" s="3"/>
      <c r="K33" s="3"/>
      <c r="L33" s="5"/>
      <c r="M33" s="5"/>
      <c r="N33" s="3"/>
      <c r="O33" s="5"/>
      <c r="P3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Masha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Youthsleuth</cp:lastModifiedBy>
  <dcterms:created xsi:type="dcterms:W3CDTF">2013-03-19T13:15:45Z</dcterms:created>
  <dcterms:modified xsi:type="dcterms:W3CDTF">2013-07-10T11:26:20Z</dcterms:modified>
  <cp:category/>
  <cp:version/>
  <cp:contentType/>
  <cp:contentStatus/>
</cp:coreProperties>
</file>